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85"/>
  </bookViews>
  <sheets>
    <sheet name="Sheet2" sheetId="1" r:id="rId1"/>
  </sheets>
  <externalReferences>
    <externalReference r:id="rId2"/>
  </externalReferences>
  <definedNames>
    <definedName name="_xlnm._FilterDatabase" localSheetId="0" hidden="1">Sheet2!$A$1:$E$24</definedName>
  </definedNames>
  <calcPr calcId="124519"/>
</workbook>
</file>

<file path=xl/calcChain.xml><?xml version="1.0" encoding="utf-8"?>
<calcChain xmlns="http://schemas.openxmlformats.org/spreadsheetml/2006/main">
  <c r="D2" i="1"/>
  <c r="E2" s="1"/>
  <c r="D3"/>
  <c r="E3" s="1"/>
  <c r="D6"/>
  <c r="E6" s="1"/>
  <c r="D5"/>
  <c r="E5" s="1"/>
  <c r="D8"/>
  <c r="E8" s="1"/>
  <c r="E4"/>
  <c r="D10"/>
  <c r="E10" s="1"/>
  <c r="E9"/>
  <c r="E7"/>
  <c r="D11"/>
  <c r="E11" s="1"/>
  <c r="E12"/>
  <c r="E14"/>
  <c r="E13"/>
  <c r="E15"/>
  <c r="E16"/>
  <c r="D18"/>
  <c r="E18" s="1"/>
  <c r="D23"/>
  <c r="E23" s="1"/>
  <c r="E21"/>
  <c r="E19"/>
  <c r="E24"/>
  <c r="E22"/>
  <c r="E20"/>
</calcChain>
</file>

<file path=xl/sharedStrings.xml><?xml version="1.0" encoding="utf-8"?>
<sst xmlns="http://schemas.openxmlformats.org/spreadsheetml/2006/main" count="57" uniqueCount="34">
  <si>
    <t>刘志辉</t>
  </si>
  <si>
    <t>检验</t>
    <phoneticPr fontId="1" type="noConversion"/>
  </si>
  <si>
    <t>廖鑫文</t>
  </si>
  <si>
    <t>缺考</t>
    <phoneticPr fontId="1" type="noConversion"/>
  </si>
  <si>
    <t>陈博文</t>
  </si>
  <si>
    <t>古娜红</t>
  </si>
  <si>
    <t>陈洁思</t>
  </si>
  <si>
    <t>周佩兰</t>
  </si>
  <si>
    <t>彭银艳</t>
  </si>
  <si>
    <t>林春慧</t>
  </si>
  <si>
    <t>曾远波</t>
  </si>
  <si>
    <t>信息</t>
    <phoneticPr fontId="1" type="noConversion"/>
  </si>
  <si>
    <t>谢文通</t>
  </si>
  <si>
    <t>王春博</t>
  </si>
  <si>
    <t>司机</t>
    <phoneticPr fontId="1" type="noConversion"/>
  </si>
  <si>
    <t>邹志嘉</t>
  </si>
  <si>
    <t>曾文欢</t>
  </si>
  <si>
    <t>沈莹</t>
    <phoneticPr fontId="1" type="noConversion"/>
  </si>
  <si>
    <t>护理</t>
    <phoneticPr fontId="1" type="noConversion"/>
  </si>
  <si>
    <t>曾丽萍</t>
    <phoneticPr fontId="1" type="noConversion"/>
  </si>
  <si>
    <t>曾海玲</t>
    <phoneticPr fontId="1" type="noConversion"/>
  </si>
  <si>
    <t>骆子菲</t>
    <phoneticPr fontId="1" type="noConversion"/>
  </si>
  <si>
    <t>黄琦芳</t>
    <phoneticPr fontId="1" type="noConversion"/>
  </si>
  <si>
    <t>翁加瑜</t>
    <phoneticPr fontId="1" type="noConversion"/>
  </si>
  <si>
    <t>叶燕琴</t>
    <phoneticPr fontId="1" type="noConversion"/>
  </si>
  <si>
    <t>陈益莹</t>
    <phoneticPr fontId="1" type="noConversion"/>
  </si>
  <si>
    <t>谭彩玲</t>
    <phoneticPr fontId="1" type="noConversion"/>
  </si>
  <si>
    <t>张婷</t>
    <phoneticPr fontId="1" type="noConversion"/>
  </si>
  <si>
    <t>曾沁</t>
    <phoneticPr fontId="1" type="noConversion"/>
  </si>
  <si>
    <t>总成绩</t>
    <phoneticPr fontId="1" type="noConversion"/>
  </si>
  <si>
    <t>面试成绩</t>
    <phoneticPr fontId="1" type="noConversion"/>
  </si>
  <si>
    <t>笔试成绩</t>
    <phoneticPr fontId="1" type="noConversion"/>
  </si>
  <si>
    <t>姓名</t>
    <phoneticPr fontId="1" type="noConversion"/>
  </si>
  <si>
    <t>岗位名称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</si>
</sst>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20822&#20844;&#24320;&#25307;&#32856;&#36807;&#31243;&#34920;&#65288;&#19979;&#213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体检人员名单"/>
      <sheetName val="公开招聘记录表总表"/>
      <sheetName val="符合资格名单"/>
      <sheetName val="入围笔试成绩表"/>
      <sheetName val="主考场面试计分表"/>
      <sheetName val="司机面试计分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翁加瑜</v>
          </cell>
          <cell r="C3">
            <v>20</v>
          </cell>
          <cell r="D3">
            <v>15</v>
          </cell>
          <cell r="E3">
            <v>20</v>
          </cell>
          <cell r="F3">
            <v>15</v>
          </cell>
          <cell r="G3">
            <v>70</v>
          </cell>
          <cell r="H3">
            <v>25</v>
          </cell>
          <cell r="I3">
            <v>25</v>
          </cell>
          <cell r="J3">
            <v>25</v>
          </cell>
          <cell r="K3">
            <v>25</v>
          </cell>
          <cell r="L3">
            <v>100</v>
          </cell>
          <cell r="M3">
            <v>25</v>
          </cell>
          <cell r="N3">
            <v>20</v>
          </cell>
          <cell r="O3">
            <v>25</v>
          </cell>
          <cell r="P3">
            <v>15</v>
          </cell>
          <cell r="Q3">
            <v>85</v>
          </cell>
          <cell r="R3">
            <v>20</v>
          </cell>
          <cell r="S3">
            <v>25</v>
          </cell>
          <cell r="T3">
            <v>25</v>
          </cell>
          <cell r="U3">
            <v>25</v>
          </cell>
          <cell r="V3">
            <v>95</v>
          </cell>
          <cell r="W3">
            <v>25</v>
          </cell>
          <cell r="X3">
            <v>20</v>
          </cell>
          <cell r="Y3">
            <v>25</v>
          </cell>
          <cell r="Z3">
            <v>20</v>
          </cell>
          <cell r="AA3">
            <v>90</v>
          </cell>
          <cell r="AB3">
            <v>88</v>
          </cell>
        </row>
        <row r="4">
          <cell r="B4" t="str">
            <v>张婷</v>
          </cell>
          <cell r="C4">
            <v>20</v>
          </cell>
          <cell r="D4">
            <v>15</v>
          </cell>
          <cell r="E4">
            <v>20</v>
          </cell>
          <cell r="F4">
            <v>15</v>
          </cell>
          <cell r="G4">
            <v>70</v>
          </cell>
          <cell r="H4">
            <v>25</v>
          </cell>
          <cell r="I4">
            <v>20</v>
          </cell>
          <cell r="J4">
            <v>25</v>
          </cell>
          <cell r="K4">
            <v>25</v>
          </cell>
          <cell r="L4">
            <v>95</v>
          </cell>
          <cell r="M4">
            <v>15</v>
          </cell>
          <cell r="N4">
            <v>20</v>
          </cell>
          <cell r="O4">
            <v>25</v>
          </cell>
          <cell r="P4">
            <v>20</v>
          </cell>
          <cell r="Q4">
            <v>80</v>
          </cell>
          <cell r="R4">
            <v>20</v>
          </cell>
          <cell r="S4">
            <v>20</v>
          </cell>
          <cell r="T4">
            <v>20</v>
          </cell>
          <cell r="U4">
            <v>15</v>
          </cell>
          <cell r="V4">
            <v>75</v>
          </cell>
          <cell r="W4">
            <v>25</v>
          </cell>
          <cell r="X4">
            <v>20</v>
          </cell>
          <cell r="Y4">
            <v>25</v>
          </cell>
          <cell r="Z4">
            <v>25</v>
          </cell>
          <cell r="AA4">
            <v>95</v>
          </cell>
          <cell r="AB4">
            <v>83</v>
          </cell>
        </row>
        <row r="5">
          <cell r="B5" t="str">
            <v>谭彩玲</v>
          </cell>
          <cell r="C5">
            <v>20</v>
          </cell>
          <cell r="D5">
            <v>15</v>
          </cell>
          <cell r="E5">
            <v>20</v>
          </cell>
          <cell r="F5">
            <v>15</v>
          </cell>
          <cell r="G5">
            <v>70</v>
          </cell>
          <cell r="H5">
            <v>25</v>
          </cell>
          <cell r="I5">
            <v>20</v>
          </cell>
          <cell r="J5">
            <v>25</v>
          </cell>
          <cell r="K5">
            <v>25</v>
          </cell>
          <cell r="L5">
            <v>95</v>
          </cell>
          <cell r="M5">
            <v>20</v>
          </cell>
          <cell r="N5">
            <v>20</v>
          </cell>
          <cell r="O5">
            <v>15</v>
          </cell>
          <cell r="P5">
            <v>15</v>
          </cell>
          <cell r="Q5">
            <v>70</v>
          </cell>
          <cell r="R5">
            <v>20</v>
          </cell>
          <cell r="S5">
            <v>25</v>
          </cell>
          <cell r="T5">
            <v>25</v>
          </cell>
          <cell r="U5">
            <v>25</v>
          </cell>
          <cell r="V5">
            <v>95</v>
          </cell>
          <cell r="W5">
            <v>20</v>
          </cell>
          <cell r="X5">
            <v>20</v>
          </cell>
          <cell r="Y5">
            <v>20</v>
          </cell>
          <cell r="Z5">
            <v>20</v>
          </cell>
          <cell r="AA5">
            <v>80</v>
          </cell>
          <cell r="AB5">
            <v>82</v>
          </cell>
        </row>
        <row r="6">
          <cell r="B6" t="str">
            <v>曾海玲</v>
          </cell>
          <cell r="C6">
            <v>20</v>
          </cell>
          <cell r="D6">
            <v>15</v>
          </cell>
          <cell r="E6">
            <v>20</v>
          </cell>
          <cell r="F6">
            <v>20</v>
          </cell>
          <cell r="G6">
            <v>75</v>
          </cell>
          <cell r="H6">
            <v>25</v>
          </cell>
          <cell r="I6">
            <v>25</v>
          </cell>
          <cell r="J6">
            <v>25</v>
          </cell>
          <cell r="K6">
            <v>25</v>
          </cell>
          <cell r="L6">
            <v>100</v>
          </cell>
          <cell r="M6">
            <v>20</v>
          </cell>
          <cell r="N6">
            <v>20</v>
          </cell>
          <cell r="O6">
            <v>20</v>
          </cell>
          <cell r="P6">
            <v>20</v>
          </cell>
          <cell r="Q6">
            <v>80</v>
          </cell>
          <cell r="R6">
            <v>25</v>
          </cell>
          <cell r="S6">
            <v>20</v>
          </cell>
          <cell r="T6">
            <v>25</v>
          </cell>
          <cell r="U6">
            <v>25</v>
          </cell>
          <cell r="V6">
            <v>95</v>
          </cell>
          <cell r="W6">
            <v>25</v>
          </cell>
          <cell r="X6">
            <v>20</v>
          </cell>
          <cell r="Y6">
            <v>25</v>
          </cell>
          <cell r="Z6">
            <v>20</v>
          </cell>
          <cell r="AA6">
            <v>90</v>
          </cell>
          <cell r="AB6">
            <v>88</v>
          </cell>
        </row>
        <row r="7">
          <cell r="B7" t="str">
            <v>骆子菲</v>
          </cell>
          <cell r="C7">
            <v>20</v>
          </cell>
          <cell r="D7">
            <v>15</v>
          </cell>
          <cell r="E7">
            <v>20</v>
          </cell>
          <cell r="F7">
            <v>15</v>
          </cell>
          <cell r="G7">
            <v>70</v>
          </cell>
          <cell r="H7">
            <v>25</v>
          </cell>
          <cell r="I7">
            <v>25</v>
          </cell>
          <cell r="J7">
            <v>25</v>
          </cell>
          <cell r="K7">
            <v>25</v>
          </cell>
          <cell r="L7">
            <v>100</v>
          </cell>
          <cell r="M7">
            <v>20</v>
          </cell>
          <cell r="N7">
            <v>20</v>
          </cell>
          <cell r="O7">
            <v>20</v>
          </cell>
          <cell r="P7">
            <v>20</v>
          </cell>
          <cell r="Q7">
            <v>80</v>
          </cell>
          <cell r="R7">
            <v>25</v>
          </cell>
          <cell r="S7">
            <v>25</v>
          </cell>
          <cell r="T7">
            <v>25</v>
          </cell>
          <cell r="U7">
            <v>20</v>
          </cell>
          <cell r="V7">
            <v>95</v>
          </cell>
          <cell r="W7">
            <v>20</v>
          </cell>
          <cell r="X7">
            <v>25</v>
          </cell>
          <cell r="Y7">
            <v>20</v>
          </cell>
          <cell r="Z7">
            <v>25</v>
          </cell>
          <cell r="AA7">
            <v>90</v>
          </cell>
          <cell r="AB7">
            <v>87</v>
          </cell>
        </row>
        <row r="8">
          <cell r="B8" t="str">
            <v>曾沁</v>
          </cell>
          <cell r="C8">
            <v>15</v>
          </cell>
          <cell r="D8">
            <v>20</v>
          </cell>
          <cell r="E8">
            <v>20</v>
          </cell>
          <cell r="F8">
            <v>15</v>
          </cell>
          <cell r="G8">
            <v>70</v>
          </cell>
          <cell r="H8">
            <v>25</v>
          </cell>
          <cell r="I8">
            <v>20</v>
          </cell>
          <cell r="J8">
            <v>25</v>
          </cell>
          <cell r="K8">
            <v>25</v>
          </cell>
          <cell r="L8">
            <v>95</v>
          </cell>
          <cell r="M8">
            <v>25</v>
          </cell>
          <cell r="N8">
            <v>20</v>
          </cell>
          <cell r="O8">
            <v>20</v>
          </cell>
          <cell r="P8">
            <v>20</v>
          </cell>
          <cell r="Q8">
            <v>85</v>
          </cell>
          <cell r="R8">
            <v>25</v>
          </cell>
          <cell r="S8">
            <v>25</v>
          </cell>
          <cell r="T8">
            <v>25</v>
          </cell>
          <cell r="U8">
            <v>20</v>
          </cell>
          <cell r="V8">
            <v>95</v>
          </cell>
          <cell r="W8">
            <v>25</v>
          </cell>
          <cell r="X8">
            <v>25</v>
          </cell>
          <cell r="Y8">
            <v>25</v>
          </cell>
          <cell r="Z8">
            <v>20</v>
          </cell>
          <cell r="AA8">
            <v>95</v>
          </cell>
          <cell r="AB8">
            <v>88</v>
          </cell>
        </row>
        <row r="9">
          <cell r="B9" t="str">
            <v>叶燕琴</v>
          </cell>
          <cell r="C9">
            <v>20</v>
          </cell>
          <cell r="D9">
            <v>15</v>
          </cell>
          <cell r="E9">
            <v>15</v>
          </cell>
          <cell r="F9">
            <v>15</v>
          </cell>
          <cell r="G9">
            <v>65</v>
          </cell>
          <cell r="H9">
            <v>20</v>
          </cell>
          <cell r="I9">
            <v>25</v>
          </cell>
          <cell r="J9">
            <v>25</v>
          </cell>
          <cell r="K9">
            <v>20</v>
          </cell>
          <cell r="L9">
            <v>90</v>
          </cell>
          <cell r="M9">
            <v>20</v>
          </cell>
          <cell r="N9">
            <v>25</v>
          </cell>
          <cell r="O9">
            <v>20</v>
          </cell>
          <cell r="P9">
            <v>15</v>
          </cell>
          <cell r="Q9">
            <v>80</v>
          </cell>
          <cell r="R9">
            <v>20</v>
          </cell>
          <cell r="S9">
            <v>25</v>
          </cell>
          <cell r="T9">
            <v>25</v>
          </cell>
          <cell r="U9">
            <v>20</v>
          </cell>
          <cell r="V9">
            <v>90</v>
          </cell>
          <cell r="W9">
            <v>20</v>
          </cell>
          <cell r="X9">
            <v>25</v>
          </cell>
          <cell r="Y9">
            <v>20</v>
          </cell>
          <cell r="Z9">
            <v>15</v>
          </cell>
          <cell r="AA9">
            <v>80</v>
          </cell>
          <cell r="AB9">
            <v>81</v>
          </cell>
        </row>
        <row r="10">
          <cell r="B10" t="str">
            <v>沈莹</v>
          </cell>
          <cell r="C10">
            <v>20</v>
          </cell>
          <cell r="D10">
            <v>15</v>
          </cell>
          <cell r="E10">
            <v>20</v>
          </cell>
          <cell r="F10">
            <v>15</v>
          </cell>
          <cell r="G10">
            <v>70</v>
          </cell>
          <cell r="H10">
            <v>25</v>
          </cell>
          <cell r="I10">
            <v>20</v>
          </cell>
          <cell r="J10">
            <v>25</v>
          </cell>
          <cell r="K10">
            <v>25</v>
          </cell>
          <cell r="L10">
            <v>95</v>
          </cell>
          <cell r="M10">
            <v>20</v>
          </cell>
          <cell r="N10">
            <v>20</v>
          </cell>
          <cell r="O10">
            <v>15</v>
          </cell>
          <cell r="P10">
            <v>15</v>
          </cell>
          <cell r="Q10">
            <v>70</v>
          </cell>
          <cell r="R10">
            <v>25</v>
          </cell>
          <cell r="S10">
            <v>20</v>
          </cell>
          <cell r="T10">
            <v>20</v>
          </cell>
          <cell r="U10">
            <v>15</v>
          </cell>
          <cell r="V10">
            <v>80</v>
          </cell>
          <cell r="W10">
            <v>25</v>
          </cell>
          <cell r="X10">
            <v>20</v>
          </cell>
          <cell r="Y10">
            <v>20</v>
          </cell>
          <cell r="Z10">
            <v>20</v>
          </cell>
          <cell r="AA10">
            <v>85</v>
          </cell>
          <cell r="AB10">
            <v>80</v>
          </cell>
        </row>
        <row r="11">
          <cell r="B11" t="str">
            <v>黄琦芳</v>
          </cell>
          <cell r="C11">
            <v>20</v>
          </cell>
          <cell r="D11">
            <v>15</v>
          </cell>
          <cell r="E11">
            <v>20</v>
          </cell>
          <cell r="F11">
            <v>15</v>
          </cell>
          <cell r="G11">
            <v>70</v>
          </cell>
          <cell r="H11">
            <v>20</v>
          </cell>
          <cell r="I11">
            <v>20</v>
          </cell>
          <cell r="J11">
            <v>25</v>
          </cell>
          <cell r="K11">
            <v>20</v>
          </cell>
          <cell r="L11">
            <v>85</v>
          </cell>
          <cell r="M11">
            <v>20</v>
          </cell>
          <cell r="N11">
            <v>20</v>
          </cell>
          <cell r="O11">
            <v>20</v>
          </cell>
          <cell r="P11">
            <v>15</v>
          </cell>
          <cell r="Q11">
            <v>75</v>
          </cell>
          <cell r="R11">
            <v>25</v>
          </cell>
          <cell r="S11">
            <v>25</v>
          </cell>
          <cell r="T11">
            <v>20</v>
          </cell>
          <cell r="U11">
            <v>20</v>
          </cell>
          <cell r="V11">
            <v>90</v>
          </cell>
          <cell r="W11">
            <v>20</v>
          </cell>
          <cell r="X11">
            <v>20</v>
          </cell>
          <cell r="Y11">
            <v>20</v>
          </cell>
          <cell r="Z11">
            <v>20</v>
          </cell>
          <cell r="AA11">
            <v>80</v>
          </cell>
          <cell r="AB11">
            <v>80</v>
          </cell>
        </row>
        <row r="12">
          <cell r="B12" t="str">
            <v>陈益莹</v>
          </cell>
          <cell r="C12">
            <v>20</v>
          </cell>
          <cell r="D12">
            <v>20</v>
          </cell>
          <cell r="E12">
            <v>15</v>
          </cell>
          <cell r="F12">
            <v>15</v>
          </cell>
          <cell r="G12">
            <v>70</v>
          </cell>
          <cell r="H12">
            <v>25</v>
          </cell>
          <cell r="I12">
            <v>20</v>
          </cell>
          <cell r="J12">
            <v>20</v>
          </cell>
          <cell r="K12">
            <v>25</v>
          </cell>
          <cell r="L12">
            <v>90</v>
          </cell>
          <cell r="M12">
            <v>25</v>
          </cell>
          <cell r="N12">
            <v>15</v>
          </cell>
          <cell r="O12">
            <v>15</v>
          </cell>
          <cell r="P12">
            <v>20</v>
          </cell>
          <cell r="Q12">
            <v>75</v>
          </cell>
          <cell r="R12">
            <v>25</v>
          </cell>
          <cell r="S12">
            <v>25</v>
          </cell>
          <cell r="T12">
            <v>20</v>
          </cell>
          <cell r="U12">
            <v>25</v>
          </cell>
          <cell r="V12">
            <v>95</v>
          </cell>
          <cell r="W12">
            <v>25</v>
          </cell>
          <cell r="X12">
            <v>20</v>
          </cell>
          <cell r="Y12">
            <v>20</v>
          </cell>
          <cell r="Z12">
            <v>20</v>
          </cell>
          <cell r="AA12">
            <v>85</v>
          </cell>
          <cell r="AB12">
            <v>83</v>
          </cell>
        </row>
        <row r="13">
          <cell r="B13" t="str">
            <v>曾丽萍</v>
          </cell>
          <cell r="C13">
            <v>20</v>
          </cell>
          <cell r="D13">
            <v>15</v>
          </cell>
          <cell r="E13">
            <v>15</v>
          </cell>
          <cell r="F13">
            <v>15</v>
          </cell>
          <cell r="G13">
            <v>65</v>
          </cell>
          <cell r="H13">
            <v>20</v>
          </cell>
          <cell r="I13">
            <v>20</v>
          </cell>
          <cell r="J13">
            <v>20</v>
          </cell>
          <cell r="K13">
            <v>20</v>
          </cell>
          <cell r="L13">
            <v>80</v>
          </cell>
          <cell r="M13">
            <v>15</v>
          </cell>
          <cell r="N13">
            <v>20</v>
          </cell>
          <cell r="O13">
            <v>20</v>
          </cell>
          <cell r="P13">
            <v>20</v>
          </cell>
          <cell r="Q13">
            <v>75</v>
          </cell>
          <cell r="R13">
            <v>20</v>
          </cell>
          <cell r="S13">
            <v>20</v>
          </cell>
          <cell r="T13">
            <v>25</v>
          </cell>
          <cell r="U13">
            <v>25</v>
          </cell>
          <cell r="V13">
            <v>90</v>
          </cell>
          <cell r="W13">
            <v>20</v>
          </cell>
          <cell r="X13">
            <v>20</v>
          </cell>
          <cell r="Y13">
            <v>25</v>
          </cell>
          <cell r="Z13">
            <v>20</v>
          </cell>
          <cell r="AA13">
            <v>85</v>
          </cell>
          <cell r="AB13">
            <v>79</v>
          </cell>
        </row>
        <row r="14">
          <cell r="B14" t="str">
            <v xml:space="preserve">谢文通 </v>
          </cell>
          <cell r="C14">
            <v>20</v>
          </cell>
          <cell r="D14">
            <v>15</v>
          </cell>
          <cell r="E14">
            <v>20</v>
          </cell>
          <cell r="F14">
            <v>20</v>
          </cell>
          <cell r="G14">
            <v>75</v>
          </cell>
          <cell r="H14">
            <v>20</v>
          </cell>
          <cell r="I14">
            <v>25</v>
          </cell>
          <cell r="J14">
            <v>25</v>
          </cell>
          <cell r="K14">
            <v>25</v>
          </cell>
          <cell r="L14">
            <v>95</v>
          </cell>
          <cell r="M14">
            <v>20</v>
          </cell>
          <cell r="N14">
            <v>20</v>
          </cell>
          <cell r="O14">
            <v>25</v>
          </cell>
          <cell r="P14">
            <v>25</v>
          </cell>
          <cell r="Q14">
            <v>90</v>
          </cell>
          <cell r="R14">
            <v>20</v>
          </cell>
          <cell r="S14">
            <v>25</v>
          </cell>
          <cell r="T14">
            <v>25</v>
          </cell>
          <cell r="U14">
            <v>25</v>
          </cell>
          <cell r="V14">
            <v>95</v>
          </cell>
          <cell r="W14">
            <v>25</v>
          </cell>
          <cell r="X14">
            <v>20</v>
          </cell>
          <cell r="Y14">
            <v>25</v>
          </cell>
          <cell r="Z14">
            <v>25</v>
          </cell>
          <cell r="AA14">
            <v>95</v>
          </cell>
          <cell r="AB14">
            <v>90</v>
          </cell>
        </row>
        <row r="15">
          <cell r="B15" t="str">
            <v>缺考</v>
          </cell>
          <cell r="G15">
            <v>0</v>
          </cell>
          <cell r="L15">
            <v>0</v>
          </cell>
          <cell r="Q15">
            <v>0</v>
          </cell>
          <cell r="V15">
            <v>0</v>
          </cell>
          <cell r="AA15">
            <v>0</v>
          </cell>
          <cell r="AB15">
            <v>0</v>
          </cell>
        </row>
        <row r="16">
          <cell r="B16" t="str">
            <v>陈洁思</v>
          </cell>
          <cell r="C16">
            <v>20</v>
          </cell>
          <cell r="D16">
            <v>20</v>
          </cell>
          <cell r="E16">
            <v>20</v>
          </cell>
          <cell r="F16">
            <v>15</v>
          </cell>
          <cell r="G16">
            <v>75</v>
          </cell>
          <cell r="H16">
            <v>20</v>
          </cell>
          <cell r="I16">
            <v>20</v>
          </cell>
          <cell r="J16">
            <v>20</v>
          </cell>
          <cell r="K16">
            <v>20</v>
          </cell>
          <cell r="L16">
            <v>80</v>
          </cell>
          <cell r="M16">
            <v>20</v>
          </cell>
          <cell r="N16">
            <v>20</v>
          </cell>
          <cell r="O16">
            <v>20</v>
          </cell>
          <cell r="P16">
            <v>20</v>
          </cell>
          <cell r="Q16">
            <v>80</v>
          </cell>
          <cell r="R16">
            <v>20</v>
          </cell>
          <cell r="S16">
            <v>25</v>
          </cell>
          <cell r="T16">
            <v>25</v>
          </cell>
          <cell r="U16">
            <v>20</v>
          </cell>
          <cell r="V16">
            <v>90</v>
          </cell>
          <cell r="W16">
            <v>25</v>
          </cell>
          <cell r="X16">
            <v>25</v>
          </cell>
          <cell r="Y16">
            <v>25</v>
          </cell>
          <cell r="Z16">
            <v>20</v>
          </cell>
          <cell r="AA16">
            <v>95</v>
          </cell>
          <cell r="AB16">
            <v>84</v>
          </cell>
        </row>
        <row r="17">
          <cell r="B17" t="str">
            <v>刘志辉</v>
          </cell>
          <cell r="C17">
            <v>20</v>
          </cell>
          <cell r="D17">
            <v>20</v>
          </cell>
          <cell r="E17">
            <v>20</v>
          </cell>
          <cell r="F17">
            <v>15</v>
          </cell>
          <cell r="G17">
            <v>75</v>
          </cell>
          <cell r="H17">
            <v>25</v>
          </cell>
          <cell r="I17">
            <v>20</v>
          </cell>
          <cell r="J17">
            <v>25</v>
          </cell>
          <cell r="K17">
            <v>25</v>
          </cell>
          <cell r="L17">
            <v>95</v>
          </cell>
          <cell r="M17">
            <v>25</v>
          </cell>
          <cell r="N17">
            <v>25</v>
          </cell>
          <cell r="O17">
            <v>20</v>
          </cell>
          <cell r="P17">
            <v>20</v>
          </cell>
          <cell r="Q17">
            <v>90</v>
          </cell>
          <cell r="R17">
            <v>25</v>
          </cell>
          <cell r="S17">
            <v>20</v>
          </cell>
          <cell r="T17">
            <v>20</v>
          </cell>
          <cell r="U17">
            <v>25</v>
          </cell>
          <cell r="V17">
            <v>90</v>
          </cell>
          <cell r="W17">
            <v>25</v>
          </cell>
          <cell r="X17">
            <v>25</v>
          </cell>
          <cell r="Y17">
            <v>25</v>
          </cell>
          <cell r="Z17">
            <v>20</v>
          </cell>
          <cell r="AA17">
            <v>95</v>
          </cell>
          <cell r="AB17">
            <v>89</v>
          </cell>
        </row>
        <row r="18">
          <cell r="B18" t="str">
            <v>周佩兰</v>
          </cell>
          <cell r="C18">
            <v>20</v>
          </cell>
          <cell r="D18">
            <v>15</v>
          </cell>
          <cell r="E18">
            <v>15</v>
          </cell>
          <cell r="F18">
            <v>15</v>
          </cell>
          <cell r="G18">
            <v>65</v>
          </cell>
          <cell r="H18">
            <v>20</v>
          </cell>
          <cell r="I18">
            <v>20</v>
          </cell>
          <cell r="J18">
            <v>20</v>
          </cell>
          <cell r="K18">
            <v>20</v>
          </cell>
          <cell r="L18">
            <v>80</v>
          </cell>
          <cell r="M18">
            <v>25</v>
          </cell>
          <cell r="N18">
            <v>20</v>
          </cell>
          <cell r="O18">
            <v>25</v>
          </cell>
          <cell r="P18">
            <v>20</v>
          </cell>
          <cell r="Q18">
            <v>90</v>
          </cell>
          <cell r="R18">
            <v>25</v>
          </cell>
          <cell r="S18">
            <v>20</v>
          </cell>
          <cell r="T18">
            <v>20</v>
          </cell>
          <cell r="U18">
            <v>20</v>
          </cell>
          <cell r="V18">
            <v>85</v>
          </cell>
          <cell r="W18">
            <v>20</v>
          </cell>
          <cell r="X18">
            <v>25</v>
          </cell>
          <cell r="Y18">
            <v>25</v>
          </cell>
          <cell r="Z18">
            <v>20</v>
          </cell>
          <cell r="AA18">
            <v>90</v>
          </cell>
          <cell r="AB18">
            <v>82</v>
          </cell>
        </row>
        <row r="19">
          <cell r="B19" t="str">
            <v>古娜红</v>
          </cell>
          <cell r="C19">
            <v>20</v>
          </cell>
          <cell r="D19">
            <v>15</v>
          </cell>
          <cell r="E19">
            <v>15</v>
          </cell>
          <cell r="F19">
            <v>15</v>
          </cell>
          <cell r="G19">
            <v>65</v>
          </cell>
          <cell r="H19">
            <v>15</v>
          </cell>
          <cell r="I19">
            <v>15</v>
          </cell>
          <cell r="J19">
            <v>20</v>
          </cell>
          <cell r="K19">
            <v>15</v>
          </cell>
          <cell r="L19">
            <v>65</v>
          </cell>
          <cell r="M19">
            <v>15</v>
          </cell>
          <cell r="N19">
            <v>15</v>
          </cell>
          <cell r="O19">
            <v>15</v>
          </cell>
          <cell r="P19">
            <v>15</v>
          </cell>
          <cell r="Q19">
            <v>60</v>
          </cell>
          <cell r="R19">
            <v>20</v>
          </cell>
          <cell r="S19">
            <v>15</v>
          </cell>
          <cell r="T19">
            <v>15</v>
          </cell>
          <cell r="U19">
            <v>15</v>
          </cell>
          <cell r="V19">
            <v>65</v>
          </cell>
          <cell r="W19">
            <v>20</v>
          </cell>
          <cell r="X19">
            <v>20</v>
          </cell>
          <cell r="Y19">
            <v>20</v>
          </cell>
          <cell r="Z19">
            <v>20</v>
          </cell>
          <cell r="AA19">
            <v>80</v>
          </cell>
          <cell r="AB19">
            <v>67</v>
          </cell>
        </row>
        <row r="20">
          <cell r="B20" t="str">
            <v>彭银艳</v>
          </cell>
          <cell r="C20">
            <v>20</v>
          </cell>
          <cell r="D20">
            <v>15</v>
          </cell>
          <cell r="E20">
            <v>15</v>
          </cell>
          <cell r="F20">
            <v>15</v>
          </cell>
          <cell r="G20">
            <v>65</v>
          </cell>
          <cell r="H20">
            <v>20</v>
          </cell>
          <cell r="I20">
            <v>15</v>
          </cell>
          <cell r="J20">
            <v>15</v>
          </cell>
          <cell r="K20">
            <v>15</v>
          </cell>
          <cell r="L20">
            <v>65</v>
          </cell>
          <cell r="M20">
            <v>15</v>
          </cell>
          <cell r="N20">
            <v>20</v>
          </cell>
          <cell r="O20">
            <v>20</v>
          </cell>
          <cell r="P20">
            <v>15</v>
          </cell>
          <cell r="Q20">
            <v>70</v>
          </cell>
          <cell r="R20">
            <v>20</v>
          </cell>
          <cell r="S20">
            <v>20</v>
          </cell>
          <cell r="T20">
            <v>15</v>
          </cell>
          <cell r="U20">
            <v>15</v>
          </cell>
          <cell r="V20">
            <v>70</v>
          </cell>
          <cell r="W20">
            <v>25</v>
          </cell>
          <cell r="X20">
            <v>20</v>
          </cell>
          <cell r="Y20">
            <v>20</v>
          </cell>
          <cell r="Z20">
            <v>15</v>
          </cell>
          <cell r="AA20">
            <v>80</v>
          </cell>
          <cell r="AB20">
            <v>70</v>
          </cell>
        </row>
        <row r="21">
          <cell r="B21" t="str">
            <v>廖鑫文</v>
          </cell>
          <cell r="C21">
            <v>20</v>
          </cell>
          <cell r="D21">
            <v>15</v>
          </cell>
          <cell r="E21">
            <v>15</v>
          </cell>
          <cell r="F21">
            <v>20</v>
          </cell>
          <cell r="G21">
            <v>70</v>
          </cell>
          <cell r="H21">
            <v>20</v>
          </cell>
          <cell r="I21">
            <v>15</v>
          </cell>
          <cell r="J21">
            <v>20</v>
          </cell>
          <cell r="K21">
            <v>15</v>
          </cell>
          <cell r="L21">
            <v>70</v>
          </cell>
          <cell r="M21">
            <v>25</v>
          </cell>
          <cell r="N21">
            <v>25</v>
          </cell>
          <cell r="O21">
            <v>20</v>
          </cell>
          <cell r="P21">
            <v>20</v>
          </cell>
          <cell r="Q21">
            <v>90</v>
          </cell>
          <cell r="R21">
            <v>25</v>
          </cell>
          <cell r="S21">
            <v>25</v>
          </cell>
          <cell r="T21">
            <v>20</v>
          </cell>
          <cell r="U21">
            <v>20</v>
          </cell>
          <cell r="V21">
            <v>90</v>
          </cell>
          <cell r="W21">
            <v>25</v>
          </cell>
          <cell r="X21">
            <v>25</v>
          </cell>
          <cell r="Y21">
            <v>25</v>
          </cell>
          <cell r="Z21">
            <v>20</v>
          </cell>
          <cell r="AA21">
            <v>95</v>
          </cell>
          <cell r="AB21">
            <v>83</v>
          </cell>
        </row>
        <row r="22">
          <cell r="B22" t="str">
            <v>林春慧</v>
          </cell>
          <cell r="C22">
            <v>20</v>
          </cell>
          <cell r="D22">
            <v>20</v>
          </cell>
          <cell r="E22">
            <v>20</v>
          </cell>
          <cell r="F22">
            <v>15</v>
          </cell>
          <cell r="G22">
            <v>75</v>
          </cell>
          <cell r="H22">
            <v>20</v>
          </cell>
          <cell r="I22">
            <v>25</v>
          </cell>
          <cell r="J22">
            <v>25</v>
          </cell>
          <cell r="K22">
            <v>20</v>
          </cell>
          <cell r="L22">
            <v>90</v>
          </cell>
          <cell r="M22">
            <v>20</v>
          </cell>
          <cell r="N22">
            <v>25</v>
          </cell>
          <cell r="O22">
            <v>20</v>
          </cell>
          <cell r="P22">
            <v>20</v>
          </cell>
          <cell r="Q22">
            <v>85</v>
          </cell>
          <cell r="R22">
            <v>20</v>
          </cell>
          <cell r="S22">
            <v>25</v>
          </cell>
          <cell r="T22">
            <v>25</v>
          </cell>
          <cell r="U22">
            <v>25</v>
          </cell>
          <cell r="V22">
            <v>95</v>
          </cell>
          <cell r="W22">
            <v>25</v>
          </cell>
          <cell r="X22">
            <v>20</v>
          </cell>
          <cell r="Y22">
            <v>25</v>
          </cell>
          <cell r="Z22">
            <v>20</v>
          </cell>
          <cell r="AA22">
            <v>90</v>
          </cell>
          <cell r="AB22">
            <v>87</v>
          </cell>
        </row>
        <row r="23">
          <cell r="B23" t="str">
            <v>缺考</v>
          </cell>
          <cell r="G23">
            <v>0</v>
          </cell>
          <cell r="L23">
            <v>0</v>
          </cell>
          <cell r="Q23">
            <v>0</v>
          </cell>
          <cell r="V23">
            <v>0</v>
          </cell>
          <cell r="AA23">
            <v>0</v>
          </cell>
          <cell r="AB23">
            <v>0</v>
          </cell>
        </row>
        <row r="36">
          <cell r="AB36">
            <v>0</v>
          </cell>
        </row>
        <row r="37">
          <cell r="AB37">
            <v>0</v>
          </cell>
        </row>
        <row r="38">
          <cell r="AB38">
            <v>0</v>
          </cell>
        </row>
        <row r="39">
          <cell r="AB39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H12" sqref="H12"/>
    </sheetView>
  </sheetViews>
  <sheetFormatPr defaultRowHeight="13.5"/>
  <sheetData>
    <row r="1" spans="1:5">
      <c r="A1" s="2" t="s">
        <v>33</v>
      </c>
      <c r="B1" s="1" t="s">
        <v>32</v>
      </c>
      <c r="C1" s="1" t="s">
        <v>31</v>
      </c>
      <c r="D1" s="1" t="s">
        <v>30</v>
      </c>
      <c r="E1" s="1" t="s">
        <v>29</v>
      </c>
    </row>
    <row r="2" spans="1:5">
      <c r="A2" s="1" t="s">
        <v>18</v>
      </c>
      <c r="B2" s="1" t="s">
        <v>28</v>
      </c>
      <c r="C2" s="3">
        <v>92</v>
      </c>
      <c r="D2" s="3">
        <f>VLOOKUP(B2,[1]主考场面试计分表!B3:AB22,27,0)</f>
        <v>88</v>
      </c>
      <c r="E2" s="3">
        <f t="shared" ref="E2:E16" si="0">(C2+D2)/2</f>
        <v>90</v>
      </c>
    </row>
    <row r="3" spans="1:5">
      <c r="A3" s="1" t="s">
        <v>18</v>
      </c>
      <c r="B3" s="1" t="s">
        <v>27</v>
      </c>
      <c r="C3" s="3">
        <v>84</v>
      </c>
      <c r="D3" s="3">
        <f>VLOOKUP(B3,[1]主考场面试计分表!B4:AB23,27,0)</f>
        <v>83</v>
      </c>
      <c r="E3" s="3">
        <f t="shared" si="0"/>
        <v>83.5</v>
      </c>
    </row>
    <row r="4" spans="1:5">
      <c r="A4" s="1" t="s">
        <v>18</v>
      </c>
      <c r="B4" s="1" t="s">
        <v>23</v>
      </c>
      <c r="C4" s="3">
        <v>66</v>
      </c>
      <c r="D4" s="3">
        <v>88</v>
      </c>
      <c r="E4" s="3">
        <f t="shared" si="0"/>
        <v>77</v>
      </c>
    </row>
    <row r="5" spans="1:5">
      <c r="A5" s="1" t="s">
        <v>18</v>
      </c>
      <c r="B5" s="1" t="s">
        <v>25</v>
      </c>
      <c r="C5" s="3">
        <v>70</v>
      </c>
      <c r="D5" s="3">
        <f>VLOOKUP(B5,[1]主考场面试计分表!B6:AB25,27,0)</f>
        <v>83</v>
      </c>
      <c r="E5" s="3">
        <f t="shared" si="0"/>
        <v>76.5</v>
      </c>
    </row>
    <row r="6" spans="1:5">
      <c r="A6" s="1" t="s">
        <v>18</v>
      </c>
      <c r="B6" s="1" t="s">
        <v>26</v>
      </c>
      <c r="C6" s="3">
        <v>70</v>
      </c>
      <c r="D6" s="3">
        <f>VLOOKUP(B6,[1]主考场面试计分表!B5:AB24,27,0)</f>
        <v>82</v>
      </c>
      <c r="E6" s="3">
        <f t="shared" si="0"/>
        <v>76</v>
      </c>
    </row>
    <row r="7" spans="1:5">
      <c r="A7" s="1" t="s">
        <v>18</v>
      </c>
      <c r="B7" s="1" t="s">
        <v>20</v>
      </c>
      <c r="C7" s="3">
        <v>62</v>
      </c>
      <c r="D7" s="3">
        <v>88</v>
      </c>
      <c r="E7" s="3">
        <f t="shared" si="0"/>
        <v>75</v>
      </c>
    </row>
    <row r="8" spans="1:5">
      <c r="A8" s="1" t="s">
        <v>18</v>
      </c>
      <c r="B8" s="1" t="s">
        <v>24</v>
      </c>
      <c r="C8" s="3">
        <v>68</v>
      </c>
      <c r="D8" s="3">
        <f>VLOOKUP(B8,[1]主考场面试计分表!B7:AB26,27,0)</f>
        <v>81</v>
      </c>
      <c r="E8" s="3">
        <f t="shared" si="0"/>
        <v>74.5</v>
      </c>
    </row>
    <row r="9" spans="1:5">
      <c r="A9" s="1" t="s">
        <v>18</v>
      </c>
      <c r="B9" s="1" t="s">
        <v>21</v>
      </c>
      <c r="C9" s="3">
        <v>62</v>
      </c>
      <c r="D9" s="3">
        <v>87</v>
      </c>
      <c r="E9" s="3">
        <f t="shared" si="0"/>
        <v>74.5</v>
      </c>
    </row>
    <row r="10" spans="1:5">
      <c r="A10" s="1" t="s">
        <v>18</v>
      </c>
      <c r="B10" s="1" t="s">
        <v>22</v>
      </c>
      <c r="C10" s="3">
        <v>64</v>
      </c>
      <c r="D10" s="3">
        <f>VLOOKUP(B10,[1]主考场面试计分表!B9:AB28,27,0)</f>
        <v>80</v>
      </c>
      <c r="E10" s="3">
        <f t="shared" si="0"/>
        <v>72</v>
      </c>
    </row>
    <row r="11" spans="1:5">
      <c r="A11" s="1" t="s">
        <v>18</v>
      </c>
      <c r="B11" s="1" t="s">
        <v>19</v>
      </c>
      <c r="C11" s="3">
        <v>62</v>
      </c>
      <c r="D11" s="3">
        <f>VLOOKUP(B11,[1]主考场面试计分表!B12:AB31,27,0)</f>
        <v>79</v>
      </c>
      <c r="E11" s="3">
        <f t="shared" si="0"/>
        <v>70.5</v>
      </c>
    </row>
    <row r="12" spans="1:5">
      <c r="A12" s="1" t="s">
        <v>18</v>
      </c>
      <c r="B12" s="1" t="s">
        <v>17</v>
      </c>
      <c r="C12" s="3">
        <v>60</v>
      </c>
      <c r="D12" s="3">
        <v>80</v>
      </c>
      <c r="E12" s="3">
        <f t="shared" si="0"/>
        <v>70</v>
      </c>
    </row>
    <row r="13" spans="1:5">
      <c r="A13" s="1" t="s">
        <v>14</v>
      </c>
      <c r="B13" s="1" t="s">
        <v>15</v>
      </c>
      <c r="C13" s="3">
        <v>72</v>
      </c>
      <c r="D13" s="3">
        <v>75.8</v>
      </c>
      <c r="E13" s="3">
        <f t="shared" si="0"/>
        <v>73.900000000000006</v>
      </c>
    </row>
    <row r="14" spans="1:5">
      <c r="A14" s="1" t="s">
        <v>14</v>
      </c>
      <c r="B14" s="1" t="s">
        <v>16</v>
      </c>
      <c r="C14" s="3">
        <v>74</v>
      </c>
      <c r="D14" s="3">
        <v>52.4</v>
      </c>
      <c r="E14" s="3">
        <f t="shared" si="0"/>
        <v>63.2</v>
      </c>
    </row>
    <row r="15" spans="1:5">
      <c r="A15" s="1" t="s">
        <v>14</v>
      </c>
      <c r="B15" s="1" t="s">
        <v>13</v>
      </c>
      <c r="C15" s="3">
        <v>68</v>
      </c>
      <c r="D15" s="3">
        <v>56.2</v>
      </c>
      <c r="E15" s="3">
        <f t="shared" si="0"/>
        <v>62.1</v>
      </c>
    </row>
    <row r="16" spans="1:5">
      <c r="A16" s="1" t="s">
        <v>11</v>
      </c>
      <c r="B16" s="1" t="s">
        <v>12</v>
      </c>
      <c r="C16" s="3">
        <v>90</v>
      </c>
      <c r="D16" s="3">
        <v>90</v>
      </c>
      <c r="E16" s="3">
        <f t="shared" si="0"/>
        <v>90</v>
      </c>
    </row>
    <row r="17" spans="1:5">
      <c r="A17" s="1" t="s">
        <v>11</v>
      </c>
      <c r="B17" s="1" t="s">
        <v>10</v>
      </c>
      <c r="C17" s="3">
        <v>66</v>
      </c>
      <c r="D17" s="3" t="s">
        <v>3</v>
      </c>
      <c r="E17" s="3" t="s">
        <v>3</v>
      </c>
    </row>
    <row r="18" spans="1:5">
      <c r="A18" s="1" t="s">
        <v>1</v>
      </c>
      <c r="B18" s="1" t="s">
        <v>9</v>
      </c>
      <c r="C18" s="3">
        <v>66</v>
      </c>
      <c r="D18" s="3">
        <f>VLOOKUP(B18,[1]主考场面试计分表!B19:AB38,27,0)</f>
        <v>87</v>
      </c>
      <c r="E18" s="3">
        <f t="shared" ref="E18:E24" si="1">(C18+D18)/2</f>
        <v>76.5</v>
      </c>
    </row>
    <row r="19" spans="1:5">
      <c r="A19" s="1" t="s">
        <v>1</v>
      </c>
      <c r="B19" s="1" t="s">
        <v>6</v>
      </c>
      <c r="C19" s="3">
        <v>66</v>
      </c>
      <c r="D19" s="3">
        <v>84</v>
      </c>
      <c r="E19" s="3">
        <f t="shared" si="1"/>
        <v>75</v>
      </c>
    </row>
    <row r="20" spans="1:5">
      <c r="A20" s="1" t="s">
        <v>1</v>
      </c>
      <c r="B20" s="1" t="s">
        <v>0</v>
      </c>
      <c r="C20" s="3">
        <v>60</v>
      </c>
      <c r="D20" s="3">
        <v>89</v>
      </c>
      <c r="E20" s="3">
        <f t="shared" si="1"/>
        <v>74.5</v>
      </c>
    </row>
    <row r="21" spans="1:5">
      <c r="A21" s="1" t="s">
        <v>1</v>
      </c>
      <c r="B21" s="1" t="s">
        <v>7</v>
      </c>
      <c r="C21" s="3">
        <v>66</v>
      </c>
      <c r="D21" s="3">
        <v>82</v>
      </c>
      <c r="E21" s="3">
        <f t="shared" si="1"/>
        <v>74</v>
      </c>
    </row>
    <row r="22" spans="1:5">
      <c r="A22" s="1" t="s">
        <v>1</v>
      </c>
      <c r="B22" s="1" t="s">
        <v>2</v>
      </c>
      <c r="C22" s="3">
        <v>60</v>
      </c>
      <c r="D22" s="3">
        <v>83</v>
      </c>
      <c r="E22" s="3">
        <f t="shared" si="1"/>
        <v>71.5</v>
      </c>
    </row>
    <row r="23" spans="1:5">
      <c r="A23" s="1" t="s">
        <v>1</v>
      </c>
      <c r="B23" s="1" t="s">
        <v>8</v>
      </c>
      <c r="C23" s="3">
        <v>66</v>
      </c>
      <c r="D23" s="3">
        <f>VLOOKUP(B23,[1]主考场面试计分表!B20:AB39,27,0)</f>
        <v>70</v>
      </c>
      <c r="E23" s="3">
        <f t="shared" si="1"/>
        <v>68</v>
      </c>
    </row>
    <row r="24" spans="1:5">
      <c r="A24" s="1" t="s">
        <v>1</v>
      </c>
      <c r="B24" s="1" t="s">
        <v>5</v>
      </c>
      <c r="C24" s="3">
        <v>62</v>
      </c>
      <c r="D24" s="3">
        <v>67</v>
      </c>
      <c r="E24" s="3">
        <f t="shared" si="1"/>
        <v>64.5</v>
      </c>
    </row>
    <row r="25" spans="1:5">
      <c r="A25" s="1" t="s">
        <v>1</v>
      </c>
      <c r="B25" s="1" t="s">
        <v>4</v>
      </c>
      <c r="C25" s="3">
        <v>60</v>
      </c>
      <c r="D25" s="3" t="s">
        <v>3</v>
      </c>
      <c r="E25" s="3" t="s">
        <v>3</v>
      </c>
    </row>
  </sheetData>
  <sortState ref="A13:E15">
    <sortCondition descending="1" ref="E2:E15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2022-08-22T08:13:47Z</dcterms:created>
  <dcterms:modified xsi:type="dcterms:W3CDTF">2022-08-22T09:43:04Z</dcterms:modified>
</cp:coreProperties>
</file>